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720" windowHeight="12090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<sst xmlns="http://schemas.openxmlformats.org/spreadsheetml/2006/main" count="34" uniqueCount="28">
  <si>
    <t>РЕПУБЛИЧКИ ГЕОДЕТСКИ ЗАВОД</t>
  </si>
  <si>
    <t>ОДЕЉЕЊЕ ЗА ФИНАНСИЈЕ И КОНТРОЛУ</t>
  </si>
  <si>
    <t>Преглед буџета за 2018.годину за програмске активности и пројекат</t>
  </si>
  <si>
    <t>за Републички геодетски завод у периоду 01.01.-30.06.2018.године</t>
  </si>
  <si>
    <t>Ек.клас.</t>
  </si>
  <si>
    <t>Назив економске класификације</t>
  </si>
  <si>
    <t>Укупно планирано</t>
  </si>
  <si>
    <t>Укупно извршено</t>
  </si>
  <si>
    <t>% извршења</t>
  </si>
  <si>
    <t xml:space="preserve"> </t>
  </si>
  <si>
    <t>Плате, додаци и накнаде запослених</t>
  </si>
  <si>
    <t>Социјални доприноси на терет послодавца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</si>
  <si>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</si>
  <si>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</si>
  <si>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</si>
  <si>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</si>
  <si>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</si>
  <si>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</si>
  <si>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</si>
  <si>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</si>
  <si>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</si>
  <si>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Порези, обавезне таксе и казне и пенали</t>
  </si>
  <si>
    <t>Новчане казне и пенали по решењу судова</t>
  </si>
  <si>
    <t>Зграде и грађевински објекти</t>
  </si>
  <si>
    <t>Машине и опрема</t>
  </si>
  <si>
    <t>Нематеријална имовина</t>
  </si>
  <si>
    <t xml:space="preserve">УКУПНО </t>
  </si>
  <si>
    <t>(хиљаддама дин)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</si>
</sst>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0" borderId="0" xfId="0" applyNumberFormat="1" applyFont="1"/>
    <xf numFmtId="0" fontId="1" fillId="0" borderId="0" xfId="0" applyFon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 shrinkToFit="1"/>
    </xf>
    <xf numFmtId="0" fontId="1" fillId="0" borderId="1" xfId="0" applyFont="1" applyBorder="1" applyAlignment="1">
      <alignment wrapText="1"/>
    </xf>
    <xf numFmtId="0" fontId="0" fillId="0" borderId="1" xfId="0" applyNumberFormat="1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3" fontId="1" fillId="0" borderId="1" xfId="0" applyNumberFormat="1" applyFont="1" applyBorder="1"/>
    <xf numFmtId="10" fontId="1" fillId="0" borderId="1" xfId="0" applyNumberFormat="1" applyFont="1" applyBorder="1"/>
    <xf numFmtId="0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UKUPNO!$C$14</c:f>
              <c:strCache>
                <c:ptCount val="1"/>
                <c:pt idx="0">
                  <c:v>Укупно планирано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UKUPNO!$A$15:$B$31</c:f>
              <c:multiLvlStrCache>
                <c:ptCount val="17"/>
                <c:lvl>
                  <c:pt idx="0">
                    <c:v>Плате, додаци и накнаде запослених</c:v>
                  </c:pt>
                  <c:pt idx="1">
                    <c:v>Социјални доприноси на терет послодавца</c:v>
                  </c:pt>
                  <c:pt idx="2">
                    <c:v>Социјална давања запосленима</c:v>
                  </c:pt>
                  <c:pt idx="3">
                    <c:v>Накнаде трошкова за запослене</c:v>
                  </c:pt>
                  <c:pt idx="4">
                    <c:v>Награде запосленима и остали посебни расходи</c:v>
                  </c:pt>
                  <c:pt idx="5">
                    <c:v>Стални трошкови</c:v>
                  </c:pt>
                  <c:pt idx="6">
                    <c:v>Трошкови путовања</c:v>
                  </c:pt>
                  <c:pt idx="7">
                    <c:v>Услуге по уговору</c:v>
                  </c:pt>
                  <c:pt idx="8">
                    <c:v>Специјализоване услуге</c:v>
                  </c:pt>
                  <c:pt idx="9">
                    <c:v>Текуће поправке и одржавање</c:v>
                  </c:pt>
                  <c:pt idx="10">
                    <c:v>Материјал</c:v>
                  </c:pt>
                  <c:pt idx="11">
                    <c:v>Порези, обавезне таксе и казне и пенали</c:v>
                  </c:pt>
                  <c:pt idx="12">
                    <c:v>Новчане казне и пенали по решењу судова</c:v>
                  </c:pt>
                  <c:pt idx="13">
                    <c:v>Зграде и грађевински објекти</c:v>
                  </c:pt>
                  <c:pt idx="14">
                    <c:v>Машине и опрема</c:v>
                  </c:pt>
                  <c:pt idx="15">
                    <c:v>Нематеријална имовина</c:v>
                  </c:pt>
                  <c:pt idx="16">
                    <c:v>УКУПНО </c:v>
                  </c:pt>
                </c:lvl>
                <c:lvl>
                  <c:pt idx="0">
                    <c:v>411</c:v>
                  </c:pt>
                  <c:pt idx="1">
                    <c:v>412</c:v>
                  </c:pt>
                  <c:pt idx="2">
                    <c:v>414</c:v>
                  </c:pt>
                  <c:pt idx="3">
                    <c:v>415</c:v>
                  </c:pt>
                  <c:pt idx="4">
                    <c:v>416</c:v>
                  </c:pt>
                  <c:pt idx="5">
                    <c:v>421</c:v>
                  </c:pt>
                  <c:pt idx="6">
                    <c:v>422</c:v>
                  </c:pt>
                  <c:pt idx="7">
                    <c:v>423</c:v>
                  </c:pt>
                  <c:pt idx="8">
                    <c:v>424</c:v>
                  </c:pt>
                  <c:pt idx="9">
                    <c:v>425</c:v>
                  </c:pt>
                  <c:pt idx="10">
                    <c:v>426</c:v>
                  </c:pt>
                  <c:pt idx="11">
                    <c:v>482</c:v>
                  </c:pt>
                  <c:pt idx="12">
                    <c:v>483</c:v>
                  </c:pt>
                  <c:pt idx="13">
                    <c:v>511</c:v>
                  </c:pt>
                  <c:pt idx="14">
                    <c:v>512</c:v>
                  </c:pt>
                  <c:pt idx="15">
                    <c:v>515</c:v>
                  </c:pt>
                </c:lvl>
              </c:multiLvlStrCache>
            </c:multiLvlStrRef>
          </c:cat>
          <c:val>
            <c:numRef>
              <c:f>UKUPNO!$C$15:$C$31</c:f>
              <c:numCache>
                <c:formatCode>#,##0</c:formatCode>
                <c:ptCount val="17"/>
                <c:pt idx="0">
                  <c:v>2061183</c:v>
                </c:pt>
                <c:pt idx="1">
                  <c:v>369344</c:v>
                </c:pt>
                <c:pt idx="2">
                  <c:v>30501</c:v>
                </c:pt>
                <c:pt idx="3">
                  <c:v>84000</c:v>
                </c:pt>
                <c:pt idx="4">
                  <c:v>12310</c:v>
                </c:pt>
                <c:pt idx="5">
                  <c:v>439154</c:v>
                </c:pt>
                <c:pt idx="6">
                  <c:v>13110</c:v>
                </c:pt>
                <c:pt idx="7">
                  <c:v>661065</c:v>
                </c:pt>
                <c:pt idx="8">
                  <c:v>6553</c:v>
                </c:pt>
                <c:pt idx="9">
                  <c:v>73245</c:v>
                </c:pt>
                <c:pt idx="10">
                  <c:v>116182</c:v>
                </c:pt>
                <c:pt idx="11">
                  <c:v>3000</c:v>
                </c:pt>
                <c:pt idx="12">
                  <c:v>7406</c:v>
                </c:pt>
                <c:pt idx="13">
                  <c:v>11000</c:v>
                </c:pt>
                <c:pt idx="14">
                  <c:v>270998</c:v>
                </c:pt>
                <c:pt idx="15">
                  <c:v>127471</c:v>
                </c:pt>
                <c:pt idx="16">
                  <c:v>4286522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43-4843-8F3F-D92AFB42FFDA}"/>
            </c:ext>
          </c:extLst>
        </c:ser>
        <c:ser>
          <c:idx val="1"/>
          <c:order val="1"/>
          <c:tx>
            <c:strRef>
              <c:f>UKUPNO!$D$14</c:f>
              <c:strCache>
                <c:ptCount val="1"/>
                <c:pt idx="0">
                  <c:v>Укупно извршено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UKUPNO!$A$15:$B$31</c:f>
              <c:multiLvlStrCache>
                <c:ptCount val="17"/>
                <c:lvl>
                  <c:pt idx="0">
                    <c:v>Плате, додаци и накнаде запослених</c:v>
                  </c:pt>
                  <c:pt idx="1">
                    <c:v>Социјални доприноси на терет послодавца</c:v>
                  </c:pt>
                  <c:pt idx="2">
                    <c:v>Социјална давања запосленима</c:v>
                  </c:pt>
                  <c:pt idx="3">
                    <c:v>Накнаде трошкова за запослене</c:v>
                  </c:pt>
                  <c:pt idx="4">
                    <c:v>Награде запосленима и остали посебни расходи</c:v>
                  </c:pt>
                  <c:pt idx="5">
                    <c:v>Стални трошкови</c:v>
                  </c:pt>
                  <c:pt idx="6">
                    <c:v>Трошкови путовања</c:v>
                  </c:pt>
                  <c:pt idx="7">
                    <c:v>Услуге по уговору</c:v>
                  </c:pt>
                  <c:pt idx="8">
                    <c:v>Специјализоване услуге</c:v>
                  </c:pt>
                  <c:pt idx="9">
                    <c:v>Текуће поправке и одржавање</c:v>
                  </c:pt>
                  <c:pt idx="10">
                    <c:v>Материјал</c:v>
                  </c:pt>
                  <c:pt idx="11">
                    <c:v>Порези, обавезне таксе и казне и пенали</c:v>
                  </c:pt>
                  <c:pt idx="12">
                    <c:v>Новчане казне и пенали по решењу судова</c:v>
                  </c:pt>
                  <c:pt idx="13">
                    <c:v>Зграде и грађевински објекти</c:v>
                  </c:pt>
                  <c:pt idx="14">
                    <c:v>Машине и опрема</c:v>
                  </c:pt>
                  <c:pt idx="15">
                    <c:v>Нематеријална имовина</c:v>
                  </c:pt>
                  <c:pt idx="16">
                    <c:v>УКУПНО </c:v>
                  </c:pt>
                </c:lvl>
                <c:lvl>
                  <c:pt idx="0">
                    <c:v>411</c:v>
                  </c:pt>
                  <c:pt idx="1">
                    <c:v>412</c:v>
                  </c:pt>
                  <c:pt idx="2">
                    <c:v>414</c:v>
                  </c:pt>
                  <c:pt idx="3">
                    <c:v>415</c:v>
                  </c:pt>
                  <c:pt idx="4">
                    <c:v>416</c:v>
                  </c:pt>
                  <c:pt idx="5">
                    <c:v>421</c:v>
                  </c:pt>
                  <c:pt idx="6">
                    <c:v>422</c:v>
                  </c:pt>
                  <c:pt idx="7">
                    <c:v>423</c:v>
                  </c:pt>
                  <c:pt idx="8">
                    <c:v>424</c:v>
                  </c:pt>
                  <c:pt idx="9">
                    <c:v>425</c:v>
                  </c:pt>
                  <c:pt idx="10">
                    <c:v>426</c:v>
                  </c:pt>
                  <c:pt idx="11">
                    <c:v>482</c:v>
                  </c:pt>
                  <c:pt idx="12">
                    <c:v>483</c:v>
                  </c:pt>
                  <c:pt idx="13">
                    <c:v>511</c:v>
                  </c:pt>
                  <c:pt idx="14">
                    <c:v>512</c:v>
                  </c:pt>
                  <c:pt idx="15">
                    <c:v>515</c:v>
                  </c:pt>
                </c:lvl>
              </c:multiLvlStrCache>
            </c:multiLvlStrRef>
          </c:cat>
          <c:val>
            <c:numRef>
              <c:f>UKUPNO!$D$15:$D$31</c:f>
              <c:numCache>
                <c:formatCode>#,##0</c:formatCode>
                <c:ptCount val="17"/>
                <c:pt idx="0">
                  <c:v>978780</c:v>
                </c:pt>
                <c:pt idx="1">
                  <c:v>175216</c:v>
                </c:pt>
                <c:pt idx="2">
                  <c:v>11815</c:v>
                </c:pt>
                <c:pt idx="3">
                  <c:v>38235</c:v>
                </c:pt>
                <c:pt idx="4">
                  <c:v>10312</c:v>
                </c:pt>
                <c:pt idx="5">
                  <c:v>217473</c:v>
                </c:pt>
                <c:pt idx="6">
                  <c:v>6958</c:v>
                </c:pt>
                <c:pt idx="7">
                  <c:v>388465</c:v>
                </c:pt>
                <c:pt idx="8">
                  <c:v>2733</c:v>
                </c:pt>
                <c:pt idx="9">
                  <c:v>27318</c:v>
                </c:pt>
                <c:pt idx="10">
                  <c:v>95330</c:v>
                </c:pt>
                <c:pt idx="11">
                  <c:v>2479</c:v>
                </c:pt>
                <c:pt idx="12">
                  <c:v>7196</c:v>
                </c:pt>
                <c:pt idx="13">
                  <c:v>0</c:v>
                </c:pt>
                <c:pt idx="14">
                  <c:v>115552</c:v>
                </c:pt>
                <c:pt idx="15">
                  <c:v>83731</c:v>
                </c:pt>
                <c:pt idx="16">
                  <c:v>2161593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43-4843-8F3F-D92AFB42FFDA}"/>
            </c:ext>
          </c:extLst>
        </c:ser>
        <c:ser>
          <c:idx val="2"/>
          <c:order val="2"/>
          <c:tx>
            <c:strRef>
              <c:f>UKUPNO!$E$14</c:f>
              <c:strCache>
                <c:ptCount val="1"/>
                <c:pt idx="0">
                  <c:v>% извршења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UKUPNO!$A$15:$B$31</c:f>
              <c:multiLvlStrCache>
                <c:ptCount val="17"/>
                <c:lvl>
                  <c:pt idx="0">
                    <c:v>Плате, додаци и накнаде запослених</c:v>
                  </c:pt>
                  <c:pt idx="1">
                    <c:v>Социјални доприноси на терет послодавца</c:v>
                  </c:pt>
                  <c:pt idx="2">
                    <c:v>Социјална давања запосленима</c:v>
                  </c:pt>
                  <c:pt idx="3">
                    <c:v>Накнаде трошкова за запослене</c:v>
                  </c:pt>
                  <c:pt idx="4">
                    <c:v>Награде запосленима и остали посебни расходи</c:v>
                  </c:pt>
                  <c:pt idx="5">
                    <c:v>Стални трошкови</c:v>
                  </c:pt>
                  <c:pt idx="6">
                    <c:v>Трошкови путовања</c:v>
                  </c:pt>
                  <c:pt idx="7">
                    <c:v>Услуге по уговору</c:v>
                  </c:pt>
                  <c:pt idx="8">
                    <c:v>Специјализоване услуге</c:v>
                  </c:pt>
                  <c:pt idx="9">
                    <c:v>Текуће поправке и одржавање</c:v>
                  </c:pt>
                  <c:pt idx="10">
                    <c:v>Материјал</c:v>
                  </c:pt>
                  <c:pt idx="11">
                    <c:v>Порези, обавезне таксе и казне и пенали</c:v>
                  </c:pt>
                  <c:pt idx="12">
                    <c:v>Новчане казне и пенали по решењу судова</c:v>
                  </c:pt>
                  <c:pt idx="13">
                    <c:v>Зграде и грађевински објекти</c:v>
                  </c:pt>
                  <c:pt idx="14">
                    <c:v>Машине и опрема</c:v>
                  </c:pt>
                  <c:pt idx="15">
                    <c:v>Нематеријална имовина</c:v>
                  </c:pt>
                  <c:pt idx="16">
                    <c:v>УКУПНО </c:v>
                  </c:pt>
                </c:lvl>
                <c:lvl>
                  <c:pt idx="0">
                    <c:v>411</c:v>
                  </c:pt>
                  <c:pt idx="1">
                    <c:v>412</c:v>
                  </c:pt>
                  <c:pt idx="2">
                    <c:v>414</c:v>
                  </c:pt>
                  <c:pt idx="3">
                    <c:v>415</c:v>
                  </c:pt>
                  <c:pt idx="4">
                    <c:v>416</c:v>
                  </c:pt>
                  <c:pt idx="5">
                    <c:v>421</c:v>
                  </c:pt>
                  <c:pt idx="6">
                    <c:v>422</c:v>
                  </c:pt>
                  <c:pt idx="7">
                    <c:v>423</c:v>
                  </c:pt>
                  <c:pt idx="8">
                    <c:v>424</c:v>
                  </c:pt>
                  <c:pt idx="9">
                    <c:v>425</c:v>
                  </c:pt>
                  <c:pt idx="10">
                    <c:v>426</c:v>
                  </c:pt>
                  <c:pt idx="11">
                    <c:v>482</c:v>
                  </c:pt>
                  <c:pt idx="12">
                    <c:v>483</c:v>
                  </c:pt>
                  <c:pt idx="13">
                    <c:v>511</c:v>
                  </c:pt>
                  <c:pt idx="14">
                    <c:v>512</c:v>
                  </c:pt>
                  <c:pt idx="15">
                    <c:v>515</c:v>
                  </c:pt>
                </c:lvl>
              </c:multiLvlStrCache>
            </c:multiLvlStrRef>
          </c:cat>
          <c:val>
            <c:numRef>
              <c:f>UKUPNO!$E$15:$E$31</c:f>
              <c:numCache>
                <c:formatCode>0.00%</c:formatCode>
                <c:ptCount val="17"/>
                <c:pt idx="0">
                  <c:v>0.47486322175178042</c:v>
                </c:pt>
                <c:pt idx="1">
                  <c:v>0.47439785132559348</c:v>
                </c:pt>
                <c:pt idx="2">
                  <c:v>0.38736434870987835</c:v>
                </c:pt>
                <c:pt idx="3">
                  <c:v>0.45517857142857143</c:v>
                </c:pt>
                <c:pt idx="4">
                  <c:v>0.83769293257514221</c:v>
                </c:pt>
                <c:pt idx="5">
                  <c:v>0.49520896997408653</c:v>
                </c:pt>
                <c:pt idx="6">
                  <c:v>0.53073989321128912</c:v>
                </c:pt>
                <c:pt idx="7">
                  <c:v>0.58763510396103258</c:v>
                </c:pt>
                <c:pt idx="8">
                  <c:v>0.41706088814283532</c:v>
                </c:pt>
                <c:pt idx="9">
                  <c:v>0.37296743805037885</c:v>
                </c:pt>
                <c:pt idx="10">
                  <c:v>0.82052297257750773</c:v>
                </c:pt>
                <c:pt idx="11">
                  <c:v>0.82633333333333336</c:v>
                </c:pt>
                <c:pt idx="12">
                  <c:v>0.97164461247637046</c:v>
                </c:pt>
                <c:pt idx="13">
                  <c:v>0</c:v>
                </c:pt>
                <c:pt idx="14">
                  <c:v>0.42639429073277296</c:v>
                </c:pt>
                <c:pt idx="15">
                  <c:v>0.65686312965301907</c:v>
                </c:pt>
                <c:pt idx="16">
                  <c:v>0.50427666065868781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43-4843-8F3F-D92AFB42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179840"/>
        <c:axId val="262189824"/>
      </c:lineChart>
      <c:catAx>
        <c:axId val="2621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189824"/>
        <c:crosses val="autoZero"/>
        <c:auto val="1"/>
        <c:lblAlgn val="ctr"/>
        <c:lblOffset val="100"/>
        <c:noMultiLvlLbl val="0"/>
      </c:catAx>
      <c:valAx>
        <c:axId val="2621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1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33</xdr:row>
      <xdr:rowOff>14287</xdr:rowOff>
    </xdr:from>
    <xdr:to>
      <xdr:col>5</xdr:col>
      <xdr:colOff>9524</xdr:colOff>
      <xdr:row>51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L33" sqref="L33"/>
    </sheetView>
  </sheetViews>
  <sheetFormatPr defaultRowHeight="15" x14ac:dyDescent="0.25"/>
  <cols>
    <col min="1" max="1" width="6.140625" style="18" customWidth="1"/>
    <col min="2" max="2" width="44.5703125" customWidth="1"/>
    <col min="3" max="3" width="11.85546875" customWidth="1"/>
    <col min="4" max="4" width="12.28515625" style="1" customWidth="1"/>
    <col min="5" max="5" width="10.28515625" customWidth="1"/>
  </cols>
  <sheetData>
    <row r="1" spans="1:8" x14ac:dyDescent="0.25">
      <c r="A1" s="21" t="s">
        <v>0</v>
      </c>
      <c r="B1" s="21"/>
    </row>
    <row r="2" spans="1:8" x14ac:dyDescent="0.25">
      <c r="A2" s="2" t="s">
        <v>1</v>
      </c>
      <c r="B2" s="3"/>
    </row>
    <row r="7" spans="1:8" x14ac:dyDescent="0.25">
      <c r="A7" s="22" t="s">
        <v>2</v>
      </c>
      <c r="B7" s="22"/>
      <c r="C7" s="22"/>
      <c r="D7" s="22"/>
      <c r="E7" s="22"/>
    </row>
    <row r="8" spans="1:8" x14ac:dyDescent="0.25">
      <c r="A8" s="23" t="s">
        <v>3</v>
      </c>
      <c r="B8" s="23"/>
      <c r="C8" s="23"/>
      <c r="D8" s="23"/>
      <c r="E8" s="23"/>
    </row>
    <row r="9" spans="1:8" x14ac:dyDescent="0.25">
      <c r="A9" s="4"/>
      <c r="D9" s="5"/>
    </row>
    <row r="12" spans="1:8" x14ac:dyDescent="0.25">
      <c r="D12" s="19"/>
    </row>
    <row r="13" spans="1:8" x14ac:dyDescent="0.25">
      <c r="D13" s="20" t="s">
        <v>27</v>
      </c>
    </row>
    <row r="14" spans="1:8" ht="71.25" customHeight="1" x14ac:dyDescent="0.25">
      <c r="A14" s="6" t="s">
        <v>4</v>
      </c>
      <c r="B14" s="7" t="s">
        <v>5</v>
      </c>
      <c r="C14" s="8" t="s">
        <v>6</v>
      </c>
      <c r="D14" s="9" t="s">
        <v>7</v>
      </c>
      <c r="E14" s="10" t="s">
        <v>8</v>
      </c>
      <c r="H14" t="s">
        <v>9</v>
      </c>
    </row>
    <row r="15" spans="1:8" x14ac:dyDescent="0.25">
      <c r="A15" s="11">
        <v>411</v>
      </c>
      <c r="B15" s="12" t="s">
        <v>10</v>
      </c>
      <c r="C15" s="13">
        <v>2061183</v>
      </c>
      <c r="D15" s="13">
        <v>978780</v>
      </c>
      <c r="E15" s="14">
        <f>D15/C15</f>
        <v>0.47486322175178042</v>
      </c>
    </row>
    <row r="16" spans="1:8" x14ac:dyDescent="0.25">
      <c r="A16" s="11">
        <v>412</v>
      </c>
      <c r="B16" s="12" t="s">
        <v>11</v>
      </c>
      <c r="C16" s="13">
        <v>369344</v>
      </c>
      <c r="D16" s="13">
        <v>175216</v>
      </c>
      <c r="E16" s="14">
        <f t="shared" ref="E16:E31" si="0">D16/C16</f>
        <v>0.47439785132559348</v>
      </c>
    </row>
    <row r="17" spans="1:11" x14ac:dyDescent="0.25">
      <c r="A17" s="11">
        <v>414</v>
      </c>
      <c r="B17" s="12" t="s">
        <v>12</v>
      </c>
      <c r="C17" s="13">
        <v>30501</v>
      </c>
      <c r="D17" s="13">
        <v>11815</v>
      </c>
      <c r="E17" s="14">
        <f t="shared" si="0"/>
        <v>0.38736434870987835</v>
      </c>
    </row>
    <row r="18" spans="1:11" x14ac:dyDescent="0.25">
      <c r="A18" s="11">
        <v>415</v>
      </c>
      <c r="B18" s="12" t="s">
        <v>13</v>
      </c>
      <c r="C18" s="13">
        <v>84000</v>
      </c>
      <c r="D18" s="13">
        <v>38235</v>
      </c>
      <c r="E18" s="14">
        <f t="shared" si="0"/>
        <v>0.45517857142857143</v>
      </c>
    </row>
    <row r="19" spans="1:11" x14ac:dyDescent="0.25">
      <c r="A19" s="11">
        <v>416</v>
      </c>
      <c r="B19" s="12" t="s">
        <v>14</v>
      </c>
      <c r="C19" s="13">
        <v>12310</v>
      </c>
      <c r="D19" s="13">
        <v>10312</v>
      </c>
      <c r="E19" s="14">
        <f t="shared" si="0"/>
        <v>0.83769293257514221</v>
      </c>
    </row>
    <row r="20" spans="1:11" x14ac:dyDescent="0.25">
      <c r="A20" s="11">
        <v>421</v>
      </c>
      <c r="B20" s="12" t="s">
        <v>15</v>
      </c>
      <c r="C20" s="13">
        <v>439154</v>
      </c>
      <c r="D20" s="13">
        <v>217473</v>
      </c>
      <c r="E20" s="14">
        <f t="shared" si="0"/>
        <v>0.49520896997408653</v>
      </c>
    </row>
    <row r="21" spans="1:11" x14ac:dyDescent="0.25">
      <c r="A21" s="11">
        <v>422</v>
      </c>
      <c r="B21" s="12" t="s">
        <v>16</v>
      </c>
      <c r="C21" s="13">
        <v>13110</v>
      </c>
      <c r="D21" s="13">
        <v>6958</v>
      </c>
      <c r="E21" s="14">
        <f t="shared" si="0"/>
        <v>0.53073989321128912</v>
      </c>
    </row>
    <row r="22" spans="1:11" x14ac:dyDescent="0.25">
      <c r="A22" s="11">
        <v>423</v>
      </c>
      <c r="B22" s="12" t="s">
        <v>17</v>
      </c>
      <c r="C22" s="13">
        <v>661065</v>
      </c>
      <c r="D22" s="13">
        <v>388465</v>
      </c>
      <c r="E22" s="14">
        <f t="shared" si="0"/>
        <v>0.58763510396103258</v>
      </c>
    </row>
    <row r="23" spans="1:11" x14ac:dyDescent="0.25">
      <c r="A23" s="11">
        <v>424</v>
      </c>
      <c r="B23" s="12" t="s">
        <v>18</v>
      </c>
      <c r="C23" s="13">
        <v>6553</v>
      </c>
      <c r="D23" s="13">
        <v>2733</v>
      </c>
      <c r="E23" s="14">
        <f t="shared" si="0"/>
        <v>0.41706088814283532</v>
      </c>
    </row>
    <row r="24" spans="1:11" x14ac:dyDescent="0.25">
      <c r="A24" s="11">
        <v>425</v>
      </c>
      <c r="B24" s="12" t="s">
        <v>19</v>
      </c>
      <c r="C24" s="13">
        <v>73245</v>
      </c>
      <c r="D24" s="13">
        <v>27318</v>
      </c>
      <c r="E24" s="14">
        <f t="shared" si="0"/>
        <v>0.37296743805037885</v>
      </c>
    </row>
    <row r="25" spans="1:11" x14ac:dyDescent="0.25">
      <c r="A25" s="11">
        <v>426</v>
      </c>
      <c r="B25" s="12" t="s">
        <v>20</v>
      </c>
      <c r="C25" s="13">
        <v>116182</v>
      </c>
      <c r="D25" s="13">
        <v>95330</v>
      </c>
      <c r="E25" s="14">
        <f t="shared" si="0"/>
        <v>0.82052297257750773</v>
      </c>
    </row>
    <row r="26" spans="1:11" x14ac:dyDescent="0.25">
      <c r="A26" s="11">
        <v>482</v>
      </c>
      <c r="B26" s="12" t="s">
        <v>21</v>
      </c>
      <c r="C26" s="13">
        <v>3000</v>
      </c>
      <c r="D26" s="13">
        <v>2479</v>
      </c>
      <c r="E26" s="14">
        <f t="shared" si="0"/>
        <v>0.82633333333333336</v>
      </c>
      <c r="I26" t="s">
        <v>9</v>
      </c>
    </row>
    <row r="27" spans="1:11" x14ac:dyDescent="0.25">
      <c r="A27" s="11">
        <v>483</v>
      </c>
      <c r="B27" s="12" t="s">
        <v>22</v>
      </c>
      <c r="C27" s="13">
        <v>7406</v>
      </c>
      <c r="D27" s="13">
        <v>7196</v>
      </c>
      <c r="E27" s="14">
        <f t="shared" si="0"/>
        <v>0.97164461247637046</v>
      </c>
    </row>
    <row r="28" spans="1:11" x14ac:dyDescent="0.25">
      <c r="A28" s="11">
        <v>511</v>
      </c>
      <c r="B28" s="12" t="s">
        <v>23</v>
      </c>
      <c r="C28" s="13">
        <v>11000</v>
      </c>
      <c r="D28" s="13">
        <v>0</v>
      </c>
      <c r="E28" s="14">
        <f t="shared" si="0"/>
        <v>0</v>
      </c>
    </row>
    <row r="29" spans="1:11" x14ac:dyDescent="0.25">
      <c r="A29" s="11">
        <v>512</v>
      </c>
      <c r="B29" s="12" t="s">
        <v>24</v>
      </c>
      <c r="C29" s="13">
        <v>270998</v>
      </c>
      <c r="D29" s="13">
        <v>115552</v>
      </c>
      <c r="E29" s="14">
        <f t="shared" si="0"/>
        <v>0.42639429073277296</v>
      </c>
      <c r="I29" t="s">
        <v>9</v>
      </c>
    </row>
    <row r="30" spans="1:11" x14ac:dyDescent="0.25">
      <c r="A30" s="11">
        <v>515</v>
      </c>
      <c r="B30" s="12" t="s">
        <v>25</v>
      </c>
      <c r="C30" s="13">
        <v>127471</v>
      </c>
      <c r="D30" s="13">
        <v>83731</v>
      </c>
      <c r="E30" s="14">
        <f t="shared" si="0"/>
        <v>0.65686312965301907</v>
      </c>
      <c r="G30" t="s">
        <v>9</v>
      </c>
      <c r="H30" t="s">
        <v>9</v>
      </c>
    </row>
    <row r="31" spans="1:11" x14ac:dyDescent="0.25">
      <c r="A31" s="15"/>
      <c r="B31" s="7" t="s">
        <v>26</v>
      </c>
      <c r="C31" s="16">
        <v>4286522</v>
      </c>
      <c r="D31" s="16">
        <v>2161593</v>
      </c>
      <c r="E31" s="17">
        <f t="shared" si="0"/>
        <v>0.50427666065868781</v>
      </c>
    </row>
    <row r="32" spans="1:11" x14ac:dyDescent="0.25">
      <c r="K32" t="s">
        <v>9</v>
      </c>
    </row>
    <row r="33" spans="3:3" x14ac:dyDescent="0.25">
      <c r="C33" s="1"/>
    </row>
    <row r="35" spans="3:3" x14ac:dyDescent="0.25">
      <c r="C35" t="s">
        <v>9</v>
      </c>
    </row>
  </sheetData>
  <mergeCells count="3">
    <mergeCell ref="A1:B1"/>
    <mergeCell ref="A7:E7"/>
    <mergeCell ref="A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Slavoljub Igic</dc:creator>
  <cp:lastModifiedBy>Slavoljub Igic</cp:lastModifiedBy>
  <dcterms:created xsi:type="dcterms:W3CDTF">2018-09-26T11:40:33Z</dcterms:created>
  <dcterms:modified xsi:type="dcterms:W3CDTF">2018-09-26T11:57:29Z</dcterms:modified>
</cp:coreProperties>
</file>